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86-БНГРЭ-2025 Поставка обтираторов, фильтров, камер в 2026 году\1 Запрос\Формы 6т,к\"/>
    </mc:Choice>
  </mc:AlternateContent>
  <xr:revisionPtr revIDLastSave="0" documentId="13_ncr:1_{E9E27663-7734-49B8-8192-BE877481E061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 refMode="R1C1"/>
</workbook>
</file>

<file path=xl/calcChain.xml><?xml version="1.0" encoding="utf-8"?>
<calcChain xmlns="http://schemas.openxmlformats.org/spreadsheetml/2006/main">
  <c r="T13" i="1" l="1"/>
  <c r="T14" i="1" s="1"/>
  <c r="R14" i="1" l="1"/>
  <c r="R13" i="1" l="1"/>
  <c r="S13" i="1" l="1"/>
  <c r="S14" i="1" s="1"/>
  <c r="R12" i="1"/>
  <c r="T12" i="1" s="1"/>
  <c r="S12" i="1" s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</calcChain>
</file>

<file path=xl/sharedStrings.xml><?xml version="1.0" encoding="utf-8"?>
<sst xmlns="http://schemas.openxmlformats.org/spreadsheetml/2006/main" count="52" uniqueCount="46">
  <si>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</si>
  <si>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</si>
  <si>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</si>
  <si>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</si>
  <si>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</si>
  <si>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</si>
  <si>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</si>
  <si>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</si>
  <si>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</si>
  <si>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</si>
  <si>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</si>
  <si>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</si>
  <si>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</si>
  <si>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</si>
  <si>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</si>
  <si>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</si>
  <si>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</si>
  <si>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</si>
  <si>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</si>
  <si>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</si>
  <si>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</si>
  <si>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</si>
  <si>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</si>
  <si>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</si>
  <si>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</si>
  <si>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</si>
  <si>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</si>
  <si>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</si>
  <si>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Итого:</t>
  </si>
  <si>
    <t>Согласны</t>
  </si>
  <si>
    <t xml:space="preserve">Гарантийный срок: </t>
  </si>
  <si>
    <t>М.П.</t>
  </si>
  <si>
    <t>ООО "БНГРЭ"</t>
  </si>
  <si>
    <t xml:space="preserve">График поставки МТР </t>
  </si>
  <si>
    <t>шт</t>
  </si>
  <si>
    <t>Форма 6.2к «Коммерческое предложение»</t>
  </si>
  <si>
    <t>Фильтр бурильной колонны ФБК В-102-108К2 замок с двухупорной резьбой с проходным 62 ММ</t>
  </si>
  <si>
    <t>Фильтр бурильной колонны ФБК В-127-133К2 замок с двухупорной резьбой с проходным 70 ММ</t>
  </si>
  <si>
    <t>ПТО</t>
  </si>
  <si>
    <t>Базис поставки: DAP, Красноярский край, Богучанский р-н, пос. Таежный</t>
  </si>
  <si>
    <t>04070700009</t>
  </si>
  <si>
    <t>04070700010</t>
  </si>
  <si>
    <t xml:space="preserve">ТУ 3666-014-47365909-08  </t>
  </si>
  <si>
    <t>28.92</t>
  </si>
  <si>
    <t>Февраль 2026 г</t>
  </si>
  <si>
    <t xml:space="preserve">ПДО №  86-БНГРЭ-2025 «Поставка обтираторов, фильтров бурильных колонн, камер грязевых в 2026 году», Лот №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</si>
</sst>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9" fillId="0" borderId="1"/>
  </cellStyleXfs>
  <cellXfs count="39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NumberFormat="1" applyFont="1" applyAlignment="1">
      <alignment horizontal="left"/>
    </xf>
    <xf numFmtId="0" fontId="1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7" fillId="2" borderId="4" xfId="0" applyFont="1" applyFill="1" applyBorder="1" applyAlignment="1">
      <alignment horizontal="center" wrapText="1"/>
    </xf>
    <xf numFmtId="0" fontId="0" fillId="0" borderId="5" xfId="0" applyBorder="1" applyAlignment="1">
      <alignment horizontal="left"/>
    </xf>
    <xf numFmtId="0" fontId="11" fillId="0" borderId="0" xfId="0" applyFont="1" applyAlignment="1">
      <alignment horizontal="left"/>
    </xf>
    <xf numFmtId="0" fontId="12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4" fontId="7" fillId="4" borderId="4" xfId="0" applyNumberFormat="1" applyFont="1" applyFill="1" applyBorder="1" applyAlignment="1">
      <alignment horizontal="right" vertical="center"/>
    </xf>
    <xf numFmtId="0" fontId="5" fillId="0" borderId="4" xfId="0" applyFont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right"/>
    </xf>
    <xf numFmtId="0" fontId="0" fillId="0" borderId="4" xfId="0" applyBorder="1" applyAlignment="1">
      <alignment horizontal="center" wrapText="1"/>
    </xf>
    <xf numFmtId="0" fontId="5" fillId="0" borderId="4" xfId="0" applyFont="1" applyBorder="1" applyAlignment="1">
      <alignment horizontal="center" textRotation="90" wrapText="1"/>
    </xf>
    <xf numFmtId="0" fontId="7" fillId="5" borderId="4" xfId="1" applyFont="1" applyFill="1" applyBorder="1" applyAlignment="1">
      <alignment horizontal="left" wrapText="1"/>
    </xf>
    <xf numFmtId="0" fontId="5" fillId="5" borderId="4" xfId="1" applyFont="1" applyFill="1" applyBorder="1" applyAlignment="1">
      <alignment horizontal="left" wrapText="1"/>
    </xf>
    <xf numFmtId="0" fontId="7" fillId="0" borderId="4" xfId="0" applyFont="1" applyBorder="1" applyAlignment="1">
      <alignment horizontal="center" textRotation="90" wrapText="1"/>
    </xf>
    <xf numFmtId="0" fontId="7" fillId="4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/>
    <xf numFmtId="0" fontId="7" fillId="0" borderId="4" xfId="0" applyFont="1" applyBorder="1" applyAlignment="1"/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textRotation="90" wrapText="1"/>
    </xf>
    <xf numFmtId="4" fontId="9" fillId="3" borderId="4" xfId="0" applyNumberFormat="1" applyFont="1" applyFill="1" applyBorder="1" applyAlignment="1">
      <alignment horizontal="right" vertical="center"/>
    </xf>
    <xf numFmtId="4" fontId="9" fillId="4" borderId="4" xfId="0" applyNumberFormat="1" applyFont="1" applyFill="1" applyBorder="1" applyAlignment="1">
      <alignment horizontal="right" vertical="center"/>
    </xf>
    <xf numFmtId="4" fontId="9" fillId="0" borderId="4" xfId="0" applyNumberFormat="1" applyFont="1" applyFill="1" applyBorder="1" applyAlignment="1">
      <alignment horizontal="right" vertical="center"/>
    </xf>
    <xf numFmtId="4" fontId="9" fillId="0" borderId="4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19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2.83203125" style="1" customWidth="1"/>
    <col min="2" max="2" width="8.83203125" style="1" customWidth="1"/>
    <col min="3" max="3" width="12.83203125" style="1" customWidth="1"/>
    <col min="4" max="4" width="50.83203125" style="1" customWidth="1"/>
    <col min="5" max="5" width="14.83203125" style="1" customWidth="1"/>
    <col min="6" max="6" width="8.83203125" style="1" customWidth="1"/>
    <col min="7" max="10" width="5.83203125" style="1" customWidth="1"/>
    <col min="11" max="11" width="9.83203125" style="1" customWidth="1"/>
    <col min="12" max="16" width="10.5" style="1" customWidth="1"/>
    <col min="17" max="20" width="15.83203125" style="1" customWidth="1"/>
  </cols>
  <sheetData>
    <row r="1" spans="1:20" ht="15" customHeight="1" x14ac:dyDescent="0.25">
      <c r="P1" s="23" t="s">
        <v>35</v>
      </c>
      <c r="Q1" s="23"/>
      <c r="R1" s="23"/>
      <c r="S1" s="23"/>
      <c r="T1" s="23"/>
    </row>
    <row r="2" spans="1:20" ht="15" customHeight="1" x14ac:dyDescent="0.25">
      <c r="A2" s="16" t="s">
        <v>0</v>
      </c>
      <c r="B2" s="16"/>
      <c r="C2" s="16"/>
      <c r="D2" s="16"/>
      <c r="E2" s="16"/>
      <c r="F2" s="16"/>
      <c r="G2" s="16"/>
      <c r="H2" s="16"/>
      <c r="I2" s="16"/>
      <c r="J2" s="16"/>
    </row>
    <row r="3" spans="1:20" ht="29.1" customHeight="1" x14ac:dyDescent="0.25">
      <c r="A3" s="2" t="s">
        <v>1</v>
      </c>
      <c r="B3" s="17"/>
      <c r="C3" s="17"/>
      <c r="D3" s="17"/>
      <c r="E3" s="17"/>
    </row>
    <row r="4" spans="1:20" s="1" customFormat="1" ht="23.1" customHeight="1" x14ac:dyDescent="0.25">
      <c r="A4" s="2" t="s">
        <v>2</v>
      </c>
      <c r="B4" s="11" t="s">
        <v>45</v>
      </c>
      <c r="C4" s="10"/>
      <c r="D4" s="10"/>
      <c r="E4" s="10"/>
      <c r="F4" s="8"/>
      <c r="G4" s="8"/>
      <c r="H4" s="8"/>
      <c r="I4" s="8"/>
    </row>
    <row r="5" spans="1:20" ht="15" customHeight="1" x14ac:dyDescent="0.2"/>
    <row r="6" spans="1:20" ht="15" customHeight="1" x14ac:dyDescent="0.2">
      <c r="A6" s="9" t="s">
        <v>3</v>
      </c>
    </row>
    <row r="7" spans="1:20" ht="11.25" x14ac:dyDescent="0.2">
      <c r="A7" s="18" t="s">
        <v>4</v>
      </c>
      <c r="B7" s="19" t="s">
        <v>5</v>
      </c>
      <c r="C7" s="20" t="s">
        <v>6</v>
      </c>
      <c r="D7" s="20"/>
      <c r="E7" s="20"/>
      <c r="F7" s="20"/>
      <c r="G7" s="20"/>
      <c r="H7" s="20"/>
      <c r="I7" s="20"/>
      <c r="J7" s="20"/>
      <c r="K7" s="20"/>
      <c r="L7" s="20" t="s">
        <v>7</v>
      </c>
      <c r="M7" s="24"/>
      <c r="N7" s="24"/>
      <c r="O7" s="24"/>
      <c r="P7" s="24"/>
      <c r="Q7" s="24"/>
      <c r="R7" s="24"/>
      <c r="S7" s="24"/>
      <c r="T7" s="24"/>
    </row>
    <row r="8" spans="1:20" s="1" customFormat="1" ht="36.950000000000003" customHeight="1" x14ac:dyDescent="0.2">
      <c r="A8" s="18"/>
      <c r="B8" s="19"/>
      <c r="C8" s="21" t="s">
        <v>8</v>
      </c>
      <c r="D8" s="21"/>
      <c r="E8" s="21"/>
      <c r="F8" s="21"/>
      <c r="G8" s="18" t="s">
        <v>9</v>
      </c>
      <c r="H8" s="18" t="s">
        <v>10</v>
      </c>
      <c r="I8" s="19" t="s">
        <v>11</v>
      </c>
      <c r="J8" s="19" t="s">
        <v>12</v>
      </c>
      <c r="K8" s="7" t="s">
        <v>33</v>
      </c>
      <c r="L8" s="21" t="s">
        <v>13</v>
      </c>
      <c r="M8" s="21"/>
      <c r="N8" s="21"/>
      <c r="O8" s="21"/>
      <c r="P8" s="21"/>
      <c r="Q8" s="28" t="s">
        <v>27</v>
      </c>
      <c r="R8" s="28" t="s">
        <v>14</v>
      </c>
      <c r="S8" s="28" t="s">
        <v>15</v>
      </c>
      <c r="T8" s="28" t="s">
        <v>16</v>
      </c>
    </row>
    <row r="9" spans="1:20" s="1" customFormat="1" ht="41.1" customHeight="1" x14ac:dyDescent="0.2">
      <c r="A9" s="18"/>
      <c r="B9" s="19"/>
      <c r="C9" s="22" t="s">
        <v>17</v>
      </c>
      <c r="D9" s="22" t="s">
        <v>18</v>
      </c>
      <c r="E9" s="22" t="s">
        <v>19</v>
      </c>
      <c r="F9" s="22" t="s">
        <v>20</v>
      </c>
      <c r="G9" s="18"/>
      <c r="H9" s="18"/>
      <c r="I9" s="19"/>
      <c r="J9" s="19"/>
      <c r="K9" s="22" t="s">
        <v>44</v>
      </c>
      <c r="L9" s="25" t="s">
        <v>21</v>
      </c>
      <c r="M9" s="25" t="s">
        <v>22</v>
      </c>
      <c r="N9" s="25" t="s">
        <v>20</v>
      </c>
      <c r="O9" s="25" t="s">
        <v>23</v>
      </c>
      <c r="P9" s="25" t="s">
        <v>24</v>
      </c>
      <c r="Q9" s="28"/>
      <c r="R9" s="28"/>
      <c r="S9" s="28"/>
      <c r="T9" s="28"/>
    </row>
    <row r="10" spans="1:20" s="1" customFormat="1" ht="45.75" customHeight="1" x14ac:dyDescent="0.2">
      <c r="A10" s="18"/>
      <c r="B10" s="19"/>
      <c r="C10" s="22"/>
      <c r="D10" s="22"/>
      <c r="E10" s="22"/>
      <c r="F10" s="22"/>
      <c r="G10" s="18"/>
      <c r="H10" s="18"/>
      <c r="I10" s="19"/>
      <c r="J10" s="19"/>
      <c r="K10" s="22"/>
      <c r="L10" s="25"/>
      <c r="M10" s="25"/>
      <c r="N10" s="25"/>
      <c r="O10" s="25"/>
      <c r="P10" s="25"/>
      <c r="Q10" s="28"/>
      <c r="R10" s="28"/>
      <c r="S10" s="28"/>
      <c r="T10" s="28"/>
    </row>
    <row r="11" spans="1:20" ht="11.1" customHeight="1" x14ac:dyDescent="0.2">
      <c r="A11" s="6" t="s">
        <v>25</v>
      </c>
      <c r="B11" s="6">
        <f>A11+1</f>
        <v>2</v>
      </c>
      <c r="C11" s="6">
        <f t="shared" ref="C11:T11" si="0">B11+1</f>
        <v>3</v>
      </c>
      <c r="D11" s="6">
        <f t="shared" si="0"/>
        <v>4</v>
      </c>
      <c r="E11" s="6">
        <f t="shared" si="0"/>
        <v>5</v>
      </c>
      <c r="F11" s="6">
        <f t="shared" si="0"/>
        <v>6</v>
      </c>
      <c r="G11" s="6">
        <f t="shared" si="0"/>
        <v>7</v>
      </c>
      <c r="H11" s="6">
        <f t="shared" si="0"/>
        <v>8</v>
      </c>
      <c r="I11" s="6">
        <f t="shared" si="0"/>
        <v>9</v>
      </c>
      <c r="J11" s="6">
        <f t="shared" si="0"/>
        <v>10</v>
      </c>
      <c r="K11" s="6">
        <f t="shared" si="0"/>
        <v>11</v>
      </c>
      <c r="L11" s="6">
        <f t="shared" si="0"/>
        <v>12</v>
      </c>
      <c r="M11" s="6">
        <f t="shared" si="0"/>
        <v>13</v>
      </c>
      <c r="N11" s="6">
        <f t="shared" si="0"/>
        <v>14</v>
      </c>
      <c r="O11" s="6">
        <f t="shared" si="0"/>
        <v>15</v>
      </c>
      <c r="P11" s="6">
        <f t="shared" si="0"/>
        <v>16</v>
      </c>
      <c r="Q11" s="6">
        <f t="shared" si="0"/>
        <v>17</v>
      </c>
      <c r="R11" s="6">
        <f t="shared" si="0"/>
        <v>18</v>
      </c>
      <c r="S11" s="6">
        <f t="shared" si="0"/>
        <v>19</v>
      </c>
      <c r="T11" s="6">
        <f t="shared" si="0"/>
        <v>20</v>
      </c>
    </row>
    <row r="12" spans="1:20" s="15" customFormat="1" ht="50.1" customHeight="1" x14ac:dyDescent="0.2">
      <c r="A12" s="33">
        <v>1</v>
      </c>
      <c r="B12" s="32" t="s">
        <v>38</v>
      </c>
      <c r="C12" s="33" t="s">
        <v>40</v>
      </c>
      <c r="D12" s="13" t="s">
        <v>36</v>
      </c>
      <c r="E12" s="32" t="s">
        <v>42</v>
      </c>
      <c r="F12" s="33" t="s">
        <v>43</v>
      </c>
      <c r="G12" s="34" t="s">
        <v>32</v>
      </c>
      <c r="H12" s="34" t="s">
        <v>32</v>
      </c>
      <c r="I12" s="33" t="s">
        <v>34</v>
      </c>
      <c r="J12" s="33">
        <v>48</v>
      </c>
      <c r="K12" s="33">
        <v>48</v>
      </c>
      <c r="L12" s="14"/>
      <c r="M12" s="14"/>
      <c r="N12" s="14"/>
      <c r="O12" s="14"/>
      <c r="P12" s="14"/>
      <c r="Q12" s="35">
        <v>0</v>
      </c>
      <c r="R12" s="36">
        <f t="shared" ref="R12:R13" si="1">J12*Q12</f>
        <v>0</v>
      </c>
      <c r="S12" s="37">
        <f t="shared" ref="S12:S13" si="2">T12-R12</f>
        <v>0</v>
      </c>
      <c r="T12" s="38">
        <f t="shared" ref="T12:T13" si="3">R12*1.2</f>
        <v>0</v>
      </c>
    </row>
    <row r="13" spans="1:20" s="15" customFormat="1" ht="50.1" customHeight="1" x14ac:dyDescent="0.2">
      <c r="A13" s="33">
        <v>2</v>
      </c>
      <c r="B13" s="32" t="s">
        <v>38</v>
      </c>
      <c r="C13" s="33" t="s">
        <v>41</v>
      </c>
      <c r="D13" s="13" t="s">
        <v>37</v>
      </c>
      <c r="E13" s="32" t="s">
        <v>42</v>
      </c>
      <c r="F13" s="33" t="s">
        <v>43</v>
      </c>
      <c r="G13" s="34"/>
      <c r="H13" s="34"/>
      <c r="I13" s="33" t="s">
        <v>34</v>
      </c>
      <c r="J13" s="33">
        <v>52</v>
      </c>
      <c r="K13" s="33">
        <v>52</v>
      </c>
      <c r="L13" s="14"/>
      <c r="M13" s="14"/>
      <c r="N13" s="14"/>
      <c r="O13" s="14"/>
      <c r="P13" s="14"/>
      <c r="Q13" s="35">
        <v>0</v>
      </c>
      <c r="R13" s="36">
        <f t="shared" si="1"/>
        <v>0</v>
      </c>
      <c r="S13" s="37">
        <f t="shared" si="2"/>
        <v>0</v>
      </c>
      <c r="T13" s="38">
        <f t="shared" si="3"/>
        <v>0</v>
      </c>
    </row>
    <row r="14" spans="1:20" ht="11.25" x14ac:dyDescent="0.2">
      <c r="A14" s="29" t="s">
        <v>28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12">
        <f>SUM(R12:R13)</f>
        <v>0</v>
      </c>
      <c r="S14" s="12">
        <f t="shared" ref="S14:T14" si="4">SUM(S12:S13)</f>
        <v>0</v>
      </c>
      <c r="T14" s="12">
        <f t="shared" si="4"/>
        <v>0</v>
      </c>
    </row>
    <row r="15" spans="1:20" ht="11.25" customHeight="1" x14ac:dyDescent="0.2">
      <c r="A15" s="27" t="s">
        <v>39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30" t="s">
        <v>29</v>
      </c>
      <c r="M15" s="31"/>
      <c r="N15" s="31"/>
      <c r="O15" s="31"/>
      <c r="P15" s="31"/>
      <c r="Q15" s="31"/>
      <c r="R15" s="31"/>
      <c r="S15" s="31"/>
      <c r="T15" s="31"/>
    </row>
    <row r="16" spans="1:20" ht="11.25" customHeight="1" x14ac:dyDescent="0.2">
      <c r="A16" s="26" t="s">
        <v>30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30"/>
      <c r="M16" s="31"/>
      <c r="N16" s="31"/>
      <c r="O16" s="31"/>
      <c r="P16" s="31"/>
      <c r="Q16" s="31"/>
      <c r="R16" s="31"/>
      <c r="S16" s="31"/>
      <c r="T16" s="31"/>
    </row>
    <row r="17" spans="1:20" ht="14.25" x14ac:dyDescent="0.2">
      <c r="A17" s="3" t="s">
        <v>26</v>
      </c>
      <c r="B17" s="4"/>
      <c r="C17"/>
      <c r="D17" s="5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</row>
    <row r="18" spans="1:20" ht="11.25" x14ac:dyDescent="0.2">
      <c r="A18"/>
      <c r="B18" s="5"/>
      <c r="C18" t="s">
        <v>31</v>
      </c>
      <c r="D18" s="5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</row>
    <row r="19" spans="1:20" ht="11.2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</row>
  </sheetData>
  <mergeCells count="34">
    <mergeCell ref="A16:K16"/>
    <mergeCell ref="A15:K15"/>
    <mergeCell ref="Q8:Q10"/>
    <mergeCell ref="R8:R10"/>
    <mergeCell ref="A14:Q14"/>
    <mergeCell ref="L15:T15"/>
    <mergeCell ref="E9:E10"/>
    <mergeCell ref="F9:F10"/>
    <mergeCell ref="S8:S10"/>
    <mergeCell ref="T8:T10"/>
    <mergeCell ref="G12:G13"/>
    <mergeCell ref="H12:H13"/>
    <mergeCell ref="L16:T16"/>
    <mergeCell ref="P1:T1"/>
    <mergeCell ref="L7:T7"/>
    <mergeCell ref="P9:P10"/>
    <mergeCell ref="L8:P8"/>
    <mergeCell ref="L9:L10"/>
    <mergeCell ref="M9:M10"/>
    <mergeCell ref="N9:N10"/>
    <mergeCell ref="O9:O10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2025-11-05T07:47:17Z</dcterms:modified>
</cp:coreProperties>
</file>